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68.250\Condivisa\Amministrazione\CONTROLLO DI GESTIONE\CONTRIBUTI\MIC\BANDO ACCESSIBILITA'\"/>
    </mc:Choice>
  </mc:AlternateContent>
  <xr:revisionPtr revIDLastSave="0" documentId="13_ncr:1_{26B98CD6-CA07-447D-B6D8-7E0C7E9810D8}" xr6:coauthVersionLast="47" xr6:coauthVersionMax="47" xr10:uidLastSave="{00000000-0000-0000-0000-000000000000}"/>
  <bookViews>
    <workbookView xWindow="-120" yWindow="-120" windowWidth="29040" windowHeight="15840" xr2:uid="{F3B20B8C-2D8D-4462-845F-0BA93597DF10}"/>
  </bookViews>
  <sheets>
    <sheet name="Foglio6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</calcChain>
</file>

<file path=xl/sharedStrings.xml><?xml version="1.0" encoding="utf-8"?>
<sst xmlns="http://schemas.openxmlformats.org/spreadsheetml/2006/main" count="147" uniqueCount="101">
  <si>
    <t>A0543F81D9</t>
  </si>
  <si>
    <t>RICERCA DI CONTRIBUTO ARTISTICO PER IL COSMO DIGITALE ONLINE E ACCESSIBILE</t>
  </si>
  <si>
    <t>FORNITURE</t>
  </si>
  <si>
    <t>A053A9312E</t>
  </si>
  <si>
    <t>FORNITURA DI STAMPATI GUIDE ACCESSIBILI</t>
  </si>
  <si>
    <t>A053C60D98</t>
  </si>
  <si>
    <t>PRODUZIONE DI CONTENUTI PER L'ACCESSIBILITÀ</t>
  </si>
  <si>
    <t>SERVIZI</t>
  </si>
  <si>
    <t>A053CF2616</t>
  </si>
  <si>
    <t>PRODUZIONE CONTENUTI PER PLANIMETRIE ACCESSIBILI</t>
  </si>
  <si>
    <t>A053A8BA91</t>
  </si>
  <si>
    <t>SERVIZI TECNOLOGICI SITO WEB</t>
  </si>
  <si>
    <t>A053DDC730</t>
  </si>
  <si>
    <t>REALIZZAZIONE GRAFICA DELLA GUIDA PER IL GIOVANE PUBBLICO</t>
  </si>
  <si>
    <t>A053D3A182</t>
  </si>
  <si>
    <t>NOLEGGIO DI MATERIALE TECNOLOFICO AUDIOVISIVO PER MOSTRA I SUONI DEL MONDO</t>
  </si>
  <si>
    <t>A053CB6493</t>
  </si>
  <si>
    <t>FORNITURA MATERIALE TECNOLOGICO PER IL DIPARTIMENTO EDUCAZIONE</t>
  </si>
  <si>
    <t>A053D3E4CE</t>
  </si>
  <si>
    <t>NOLEGGIO MATERIALE AUDIOVISIVO PER PERCORSO MULTISENSORIALE ACCESSIBILE</t>
  </si>
  <si>
    <t>A053DB78A7</t>
  </si>
  <si>
    <t>NOLEGGIO MATERIALE TECNOLOGICO PER LA MOSTRA I SUONI DAL MONDO</t>
  </si>
  <si>
    <t>A053A99620</t>
  </si>
  <si>
    <t>ISTALLAZIONE AVVISO SONORO ACCESSIBILE PER ASCENSORI</t>
  </si>
  <si>
    <t>A053EF1BC5</t>
  </si>
  <si>
    <t>REALIZZAZIONE GRAFICA MINI GUIDE PER LA COLLEZIONE PERMANENTE</t>
  </si>
  <si>
    <t>A053A8559F</t>
  </si>
  <si>
    <t>FORNITURA DI ARREDO ACCESSIBILE</t>
  </si>
  <si>
    <t>A053C5A8A6</t>
  </si>
  <si>
    <t>FORNITURA STRUTTURE TARGHE ACCESSIBILI</t>
  </si>
  <si>
    <t>A053A3B88D</t>
  </si>
  <si>
    <t>ELABORAZIONE CONTENUTI ACCESSIBILITÀ</t>
  </si>
  <si>
    <t>A053C95956</t>
  </si>
  <si>
    <t>REALIZZAZIONE E STAMPA CONTENUTI ACCESSIBILI PER TARGHE</t>
  </si>
  <si>
    <t>A053A5807E</t>
  </si>
  <si>
    <t>STUDI E PROGETTAZIONE PER ABBATTIMENTO BARRIERE ARCHITETTONICHE</t>
  </si>
  <si>
    <t>A055D75A70</t>
  </si>
  <si>
    <t>CONTRIBUTO ARTISTICO PER LO SPAZIO VIRTUALE DEL COSMO DIGITALE</t>
  </si>
  <si>
    <t>LAVORI</t>
  </si>
  <si>
    <t>A05377E612</t>
  </si>
  <si>
    <t>EDIZIONE DEL CATALOGO DEL MUSEO</t>
  </si>
  <si>
    <t>A0537F79EB</t>
  </si>
  <si>
    <t>ATTIVITÀ DI FORMAZIONE</t>
  </si>
  <si>
    <t>A053A4E83B</t>
  </si>
  <si>
    <t>NOLEGGIO MULTIMEDIALE</t>
  </si>
  <si>
    <t>A053A5D49D</t>
  </si>
  <si>
    <t>PROGETTAZIONE CAPITOLATO PER ABBATTIMENTO BARRIERE ARCHITETTONICHE</t>
  </si>
  <si>
    <t>A053A66C08</t>
  </si>
  <si>
    <t>FORNITURA SEDUTE ACCESSIBILI</t>
  </si>
  <si>
    <t>A053A7151E</t>
  </si>
  <si>
    <t>FORNITURA MATERIALE TECNOLOGICO</t>
  </si>
  <si>
    <t>A053A833F9</t>
  </si>
  <si>
    <t>FORNITURA DI RAMPE</t>
  </si>
  <si>
    <t>A053A8FDDD</t>
  </si>
  <si>
    <t>FORNITURA DI STAMPATI PER GUIDA GIOVANE PUBBLICO</t>
  </si>
  <si>
    <t>A053C4EEBD</t>
  </si>
  <si>
    <t>REALIZZAZIONE GRAFICA TARGHE ACCESSIBILI</t>
  </si>
  <si>
    <t>A053C6B6AE</t>
  </si>
  <si>
    <t>PRODUZIONE DI CONTENUTI PER L'ACCESSIBILITÀ PER LE TARGHE ACCESSIBILI</t>
  </si>
  <si>
    <t>A053C74E19</t>
  </si>
  <si>
    <t>FORNITURA SUPPORTO PER TARGHE ACCESSIBILI INTERNE</t>
  </si>
  <si>
    <t>A053C86CF4</t>
  </si>
  <si>
    <t>FORNITURA SUPPORTO PER TARGHE PLANIMETRICHE ACCESSIBILI</t>
  </si>
  <si>
    <t>A053CA45B8</t>
  </si>
  <si>
    <t>FORNITURA DI MATERIALE TECNOLOGICO ACCESSIBILE</t>
  </si>
  <si>
    <t>A053CC2E77</t>
  </si>
  <si>
    <t>PRODUZIONE CONTENUTI ACCESSIBILI AUDIOVIDEO</t>
  </si>
  <si>
    <t>A053CE6C2D</t>
  </si>
  <si>
    <t>A053CF9BDB</t>
  </si>
  <si>
    <t>SERVIZI EDUCATIVI PER PERCORSO MULTISENSORIALE ACCESSIBILE</t>
  </si>
  <si>
    <t>A053D0883D</t>
  </si>
  <si>
    <t>PRODUZIONE CONTENUTI ACCESSIBILI PER PERCORSI MULTISENSORIALI</t>
  </si>
  <si>
    <t>A053D12080</t>
  </si>
  <si>
    <t>REALIZZAZIONE GRAFICA PER TARGHE ACCESSIBILI</t>
  </si>
  <si>
    <t>A053D2F86C</t>
  </si>
  <si>
    <t>PRODUZIONE DI CONTENUTI ACCESSIBILI PER LE TARGHE</t>
  </si>
  <si>
    <t>A053D35D5E</t>
  </si>
  <si>
    <t>NOLEGGIO MULTIMEDIALE PER MOSTRA I SUONI DEL MONDO</t>
  </si>
  <si>
    <t>A053DC86AF</t>
  </si>
  <si>
    <t>SERVIZI DI ALLESTIMENTO PER IL PERCORSO MULTISENSORIALE E ACCESSIBILE</t>
  </si>
  <si>
    <t>A053DD0D47</t>
  </si>
  <si>
    <t>SERVIZI DI ISTALLAZIONE PERCORSO DI MOSTRA 'I SUONI DEL MONDO' ACCESSIBILE</t>
  </si>
  <si>
    <t>A053DE0A7C</t>
  </si>
  <si>
    <t>FORNITURA DI PANCHE PER IL MUSEO</t>
  </si>
  <si>
    <t>A053DF3A2A</t>
  </si>
  <si>
    <t>STAMPATI PER GUIDA GIOVANE PUBBLICO</t>
  </si>
  <si>
    <t>A053EFF754</t>
  </si>
  <si>
    <t>SERVIZI DI EDITING PER IL CATALOGO DELLA COLLEZIONE</t>
  </si>
  <si>
    <t>A053F08EBF</t>
  </si>
  <si>
    <t>FORNITURA ARREDI ACCESSIBILI</t>
  </si>
  <si>
    <t>A053F148A8</t>
  </si>
  <si>
    <t>FORNITURA DI MATERIALE TECNOLOGICO</t>
  </si>
  <si>
    <t>A0543F92AC</t>
  </si>
  <si>
    <t>A0579D54E3</t>
  </si>
  <si>
    <t>LAVORI EDILI PER L'ABBATTIMENTO DELLE BARRIERE ARCHITETTONICHE</t>
  </si>
  <si>
    <t>CIG</t>
  </si>
  <si>
    <t>OGGETTO</t>
  </si>
  <si>
    <t>DATA PUBBLICAZIONE</t>
  </si>
  <si>
    <t>VALORE A BASE D’ASTA</t>
  </si>
  <si>
    <t>TIPOLOGIA CONTRATTO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</si>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</sst>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33333"/>
      <name val="Arial"/>
      <family val="2"/>
    </font>
    <font>
      <sz val="11"/>
      <color theme="1"/>
      <name val="Carlito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E0E0E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rgb="FFE0E0E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top" wrapText="1"/>
    </xf>
    <xf numFmtId="14" fontId="2" fillId="2" borderId="0" xfId="0" applyNumberFormat="1" applyFont="1" applyFill="1" applyBorder="1" applyAlignment="1">
      <alignment horizontal="left" vertical="top" wrapText="1"/>
    </xf>
    <xf numFmtId="164" fontId="2" fillId="2" borderId="0" xfId="0" applyNumberFormat="1" applyFont="1" applyFill="1" applyBorder="1" applyAlignment="1">
      <alignment horizontal="right" vertical="top" wrapText="1"/>
    </xf>
    <xf numFmtId="0" fontId="1" fillId="2" borderId="0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 wrapText="1"/>
    </xf>
    <xf numFmtId="0" fontId="0" fillId="0" borderId="0" xfId="0" applyFont="1"/>
  </cellXfs>
  <cellStyles count="2">
    <cellStyle name="Collegamento ipertestuale" xfId="1" builtinId="8"/>
    <cellStyle name="Normale" xfId="0" builtinId="0"/>
  </cellStyles>
  <dxfs count="15">
    <dxf>
      <fill>
        <patternFill patternType="solid">
          <bgColor rgb="FFDDEBF7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DDEBF7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DDEBF7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recaptcha/?cig=A053CB6493&amp;next=dettaglio_cig" TargetMode="External"/><Relationship Id="rId13" Type="http://schemas.openxmlformats.org/officeDocument/2006/relationships/hyperlink" Target="https://dati.anticorruzione.it/superset/recaptcha/?cig=A053A8559F&amp;next=dettaglio_cig" TargetMode="External"/><Relationship Id="rId18" Type="http://schemas.openxmlformats.org/officeDocument/2006/relationships/hyperlink" Target="https://dati.anticorruzione.it/superset/recaptcha/?cig=A055D75A70&amp;next=dettaglio_cig" TargetMode="External"/><Relationship Id="rId26" Type="http://schemas.openxmlformats.org/officeDocument/2006/relationships/hyperlink" Target="https://dati.anticorruzione.it/superset/recaptcha/?cig=A053F148A8&amp;next=dettaglio_cig" TargetMode="External"/><Relationship Id="rId39" Type="http://schemas.openxmlformats.org/officeDocument/2006/relationships/hyperlink" Target="https://dati.anticorruzione.it/superset/recaptcha/?cig=A053DD0D47&amp;next=dettaglio_cig" TargetMode="External"/><Relationship Id="rId3" Type="http://schemas.openxmlformats.org/officeDocument/2006/relationships/hyperlink" Target="https://dati.anticorruzione.it/superset/recaptcha/?cig=A053C60D98&amp;next=dettaglio_cig" TargetMode="External"/><Relationship Id="rId21" Type="http://schemas.openxmlformats.org/officeDocument/2006/relationships/hyperlink" Target="https://dati.anticorruzione.it/superset/recaptcha/?cig=A053C86CF4&amp;next=dettaglio_cig" TargetMode="External"/><Relationship Id="rId34" Type="http://schemas.openxmlformats.org/officeDocument/2006/relationships/hyperlink" Target="https://dati.anticorruzione.it/superset/recaptcha/?cig=A053A833F9&amp;next=dettaglio_cig" TargetMode="External"/><Relationship Id="rId42" Type="http://schemas.openxmlformats.org/officeDocument/2006/relationships/hyperlink" Target="https://dati.anticorruzione.it/superset/recaptcha/?cig=A05377E612&amp;next=dettaglio_cig" TargetMode="External"/><Relationship Id="rId47" Type="http://schemas.openxmlformats.org/officeDocument/2006/relationships/hyperlink" Target="https://dati.anticorruzione.it/superset/recaptcha/?cig=A053A4E83B&amp;next=dettaglio_cig" TargetMode="External"/><Relationship Id="rId7" Type="http://schemas.openxmlformats.org/officeDocument/2006/relationships/hyperlink" Target="https://dati.anticorruzione.it/superset/recaptcha/?cig=A053D3A182&amp;next=dettaglio_cig" TargetMode="External"/><Relationship Id="rId12" Type="http://schemas.openxmlformats.org/officeDocument/2006/relationships/hyperlink" Target="https://dati.anticorruzione.it/superset/recaptcha/?cig=A053EF1BC5&amp;next=dettaglio_cig" TargetMode="External"/><Relationship Id="rId17" Type="http://schemas.openxmlformats.org/officeDocument/2006/relationships/hyperlink" Target="https://dati.anticorruzione.it/superset/recaptcha/?cig=A053A5807E&amp;next=dettaglio_cig" TargetMode="External"/><Relationship Id="rId25" Type="http://schemas.openxmlformats.org/officeDocument/2006/relationships/hyperlink" Target="https://dati.anticorruzione.it/superset/recaptcha/?cig=A053A5D49D&amp;next=dettaglio_cig" TargetMode="External"/><Relationship Id="rId33" Type="http://schemas.openxmlformats.org/officeDocument/2006/relationships/hyperlink" Target="https://dati.anticorruzione.it/superset/recaptcha/?cig=A053D0883D&amp;next=dettaglio_cig" TargetMode="External"/><Relationship Id="rId38" Type="http://schemas.openxmlformats.org/officeDocument/2006/relationships/hyperlink" Target="https://dati.anticorruzione.it/superset/recaptcha/?cig=A053A66C08&amp;next=dettaglio_cig" TargetMode="External"/><Relationship Id="rId46" Type="http://schemas.openxmlformats.org/officeDocument/2006/relationships/hyperlink" Target="https://dati.anticorruzione.it/superset/recaptcha/?cig=A053C6B6AE&amp;next=dettaglio_cig" TargetMode="External"/><Relationship Id="rId2" Type="http://schemas.openxmlformats.org/officeDocument/2006/relationships/hyperlink" Target="https://dati.anticorruzione.it/superset/recaptcha/?cig=A053A9312E&amp;next=dettaglio_cig" TargetMode="External"/><Relationship Id="rId16" Type="http://schemas.openxmlformats.org/officeDocument/2006/relationships/hyperlink" Target="https://dati.anticorruzione.it/superset/recaptcha/?cig=A053C95956&amp;next=dettaglio_cig" TargetMode="External"/><Relationship Id="rId20" Type="http://schemas.openxmlformats.org/officeDocument/2006/relationships/hyperlink" Target="https://dati.anticorruzione.it/superset/recaptcha/?cig=A0579D54E3&amp;next=dettaglio_cig" TargetMode="External"/><Relationship Id="rId29" Type="http://schemas.openxmlformats.org/officeDocument/2006/relationships/hyperlink" Target="https://dati.anticorruzione.it/superset/recaptcha/?cig=A0543F92AC&amp;next=dettaglio_cig" TargetMode="External"/><Relationship Id="rId41" Type="http://schemas.openxmlformats.org/officeDocument/2006/relationships/hyperlink" Target="https://dati.anticorruzione.it/superset/recaptcha/?cig=A053D12080&amp;next=dettaglio_cig" TargetMode="External"/><Relationship Id="rId1" Type="http://schemas.openxmlformats.org/officeDocument/2006/relationships/hyperlink" Target="https://dati.anticorruzione.it/superset/recaptcha/?cig=A0543F81D9&amp;next=dettaglio_cig" TargetMode="External"/><Relationship Id="rId6" Type="http://schemas.openxmlformats.org/officeDocument/2006/relationships/hyperlink" Target="https://dati.anticorruzione.it/superset/recaptcha/?cig=A053DDC730&amp;next=dettaglio_cig" TargetMode="External"/><Relationship Id="rId11" Type="http://schemas.openxmlformats.org/officeDocument/2006/relationships/hyperlink" Target="https://dati.anticorruzione.it/superset/recaptcha/?cig=A053A99620&amp;next=dettaglio_cig" TargetMode="External"/><Relationship Id="rId24" Type="http://schemas.openxmlformats.org/officeDocument/2006/relationships/hyperlink" Target="https://dati.anticorruzione.it/superset/recaptcha/?cig=A053CA45B8&amp;next=dettaglio_cig" TargetMode="External"/><Relationship Id="rId32" Type="http://schemas.openxmlformats.org/officeDocument/2006/relationships/hyperlink" Target="https://dati.anticorruzione.it/superset/recaptcha/?cig=A053DE0A7C&amp;next=dettaglio_cig" TargetMode="External"/><Relationship Id="rId37" Type="http://schemas.openxmlformats.org/officeDocument/2006/relationships/hyperlink" Target="https://dati.anticorruzione.it/superset/recaptcha/?cig=A053DC86AF&amp;next=dettaglio_cig" TargetMode="External"/><Relationship Id="rId40" Type="http://schemas.openxmlformats.org/officeDocument/2006/relationships/hyperlink" Target="https://dati.anticorruzione.it/superset/recaptcha/?cig=A053F08EBF&amp;next=dettaglio_cig" TargetMode="External"/><Relationship Id="rId45" Type="http://schemas.openxmlformats.org/officeDocument/2006/relationships/hyperlink" Target="https://dati.anticorruzione.it/superset/recaptcha/?cig=A053CE6C2D&amp;next=dettaglio_cig" TargetMode="External"/><Relationship Id="rId5" Type="http://schemas.openxmlformats.org/officeDocument/2006/relationships/hyperlink" Target="https://dati.anticorruzione.it/superset/recaptcha/?cig=A053A8BA91&amp;next=dettaglio_cig" TargetMode="External"/><Relationship Id="rId15" Type="http://schemas.openxmlformats.org/officeDocument/2006/relationships/hyperlink" Target="https://dati.anticorruzione.it/superset/recaptcha/?cig=A053A3B88D&amp;next=dettaglio_cig" TargetMode="External"/><Relationship Id="rId23" Type="http://schemas.openxmlformats.org/officeDocument/2006/relationships/hyperlink" Target="https://dati.anticorruzione.it/superset/recaptcha/?cig=A053CF9BDB&amp;next=dettaglio_cig" TargetMode="External"/><Relationship Id="rId28" Type="http://schemas.openxmlformats.org/officeDocument/2006/relationships/hyperlink" Target="https://dati.anticorruzione.it/superset/recaptcha/?cig=A0537F79EB&amp;next=dettaglio_cig" TargetMode="External"/><Relationship Id="rId36" Type="http://schemas.openxmlformats.org/officeDocument/2006/relationships/hyperlink" Target="https://dati.anticorruzione.it/superset/recaptcha/?cig=A053D35D5E&amp;next=dettaglio_cig" TargetMode="External"/><Relationship Id="rId10" Type="http://schemas.openxmlformats.org/officeDocument/2006/relationships/hyperlink" Target="https://dati.anticorruzione.it/superset/recaptcha/?cig=A053DB78A7&amp;next=dettaglio_cig" TargetMode="External"/><Relationship Id="rId19" Type="http://schemas.openxmlformats.org/officeDocument/2006/relationships/hyperlink" Target="https://dati.anticorruzione.it/superset/recaptcha/?cig=A053A7151E&amp;next=dettaglio_cig" TargetMode="External"/><Relationship Id="rId31" Type="http://schemas.openxmlformats.org/officeDocument/2006/relationships/hyperlink" Target="https://dati.anticorruzione.it/superset/recaptcha/?cig=A053C74E19&amp;next=dettaglio_cig" TargetMode="External"/><Relationship Id="rId44" Type="http://schemas.openxmlformats.org/officeDocument/2006/relationships/hyperlink" Target="https://dati.anticorruzione.it/superset/recaptcha/?cig=A053DF3A2A&amp;next=dettaglio_cig" TargetMode="External"/><Relationship Id="rId4" Type="http://schemas.openxmlformats.org/officeDocument/2006/relationships/hyperlink" Target="https://dati.anticorruzione.it/superset/recaptcha/?cig=A053CF2616&amp;next=dettaglio_cig" TargetMode="External"/><Relationship Id="rId9" Type="http://schemas.openxmlformats.org/officeDocument/2006/relationships/hyperlink" Target="https://dati.anticorruzione.it/superset/recaptcha/?cig=A053D3E4CE&amp;next=dettaglio_cig" TargetMode="External"/><Relationship Id="rId14" Type="http://schemas.openxmlformats.org/officeDocument/2006/relationships/hyperlink" Target="https://dati.anticorruzione.it/superset/recaptcha/?cig=A053C5A8A6&amp;next=dettaglio_cig" TargetMode="External"/><Relationship Id="rId22" Type="http://schemas.openxmlformats.org/officeDocument/2006/relationships/hyperlink" Target="https://dati.anticorruzione.it/superset/recaptcha/?cig=A053C4EEBD&amp;next=dettaglio_cig" TargetMode="External"/><Relationship Id="rId27" Type="http://schemas.openxmlformats.org/officeDocument/2006/relationships/hyperlink" Target="https://dati.anticorruzione.it/superset/recaptcha/?cig=A053A8FDDD&amp;next=dettaglio_cig" TargetMode="External"/><Relationship Id="rId30" Type="http://schemas.openxmlformats.org/officeDocument/2006/relationships/hyperlink" Target="https://dati.anticorruzione.it/superset/recaptcha/?cig=A053EFF754&amp;next=dettaglio_cig" TargetMode="External"/><Relationship Id="rId35" Type="http://schemas.openxmlformats.org/officeDocument/2006/relationships/hyperlink" Target="https://dati.anticorruzione.it/superset/recaptcha/?cig=A053CC2E77&amp;next=dettaglio_cig" TargetMode="External"/><Relationship Id="rId43" Type="http://schemas.openxmlformats.org/officeDocument/2006/relationships/hyperlink" Target="https://dati.anticorruzione.it/superset/recaptcha/?cig=A053D2F86C&amp;next=dettaglio_cig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A948-239A-4CDB-A669-669EC78C4BCD}">
  <dimension ref="A1:J87"/>
  <sheetViews>
    <sheetView tabSelected="1" workbookViewId="0"/>
  </sheetViews>
  <sheetFormatPr defaultRowHeight="15"/>
  <cols>
    <col min="1" max="1" width="5.42578125" bestFit="1" customWidth="1"/>
    <col min="2" max="2" width="12.42578125" style="12" bestFit="1" customWidth="1"/>
    <col min="3" max="3" width="47.5703125" customWidth="1"/>
    <col min="4" max="4" width="10" customWidth="1"/>
    <col min="5" max="6" width="14.42578125" customWidth="1"/>
  </cols>
  <sheetData>
    <row r="1" spans="1:10" ht="36.75" thickBot="1">
      <c r="A1" s="5" t="s">
        <v>100</v>
      </c>
      <c r="B1" s="5" t="s">
        <v>95</v>
      </c>
      <c r="C1" s="5" t="s">
        <v>96</v>
      </c>
      <c r="D1" s="5" t="s">
        <v>97</v>
      </c>
      <c r="E1" s="6" t="s">
        <v>98</v>
      </c>
      <c r="F1" s="5" t="s">
        <v>99</v>
      </c>
      <c r="G1" s="6"/>
      <c r="H1" s="5"/>
      <c r="I1" s="6"/>
      <c r="J1" s="5"/>
    </row>
    <row r="2" spans="1:10" ht="30" customHeight="1" thickTop="1" thickBot="1">
      <c r="A2">
        <v>1</v>
      </c>
      <c r="B2" s="10" t="s">
        <v>39</v>
      </c>
      <c r="C2" s="7" t="s">
        <v>40</v>
      </c>
      <c r="D2" s="8">
        <v>45103</v>
      </c>
      <c r="E2" s="9">
        <v>110000</v>
      </c>
      <c r="F2" s="7" t="s">
        <v>2</v>
      </c>
    </row>
    <row r="3" spans="1:10" ht="30" customHeight="1" thickBot="1">
      <c r="A3">
        <f>+A2+1</f>
        <v>2</v>
      </c>
      <c r="B3" s="11" t="s">
        <v>41</v>
      </c>
      <c r="C3" s="1" t="s">
        <v>42</v>
      </c>
      <c r="D3" s="2">
        <v>45072</v>
      </c>
      <c r="E3" s="3">
        <v>2200</v>
      </c>
      <c r="F3" s="1" t="s">
        <v>7</v>
      </c>
    </row>
    <row r="4" spans="1:10" ht="30" customHeight="1" thickBot="1">
      <c r="A4">
        <f t="shared" ref="A4:A48" si="0">+A3+1</f>
        <v>3</v>
      </c>
      <c r="B4" s="11" t="s">
        <v>30</v>
      </c>
      <c r="C4" s="1" t="s">
        <v>31</v>
      </c>
      <c r="D4" s="2">
        <v>45219</v>
      </c>
      <c r="E4" s="3">
        <v>5400</v>
      </c>
      <c r="F4" s="1" t="s">
        <v>2</v>
      </c>
    </row>
    <row r="5" spans="1:10" ht="30" customHeight="1" thickBot="1">
      <c r="A5">
        <f t="shared" si="0"/>
        <v>4</v>
      </c>
      <c r="B5" s="11" t="s">
        <v>43</v>
      </c>
      <c r="C5" s="1" t="s">
        <v>44</v>
      </c>
      <c r="D5" s="2">
        <v>45229</v>
      </c>
      <c r="E5" s="3">
        <v>3420</v>
      </c>
      <c r="F5" s="1" t="s">
        <v>2</v>
      </c>
    </row>
    <row r="6" spans="1:10" ht="30" customHeight="1" thickBot="1">
      <c r="A6">
        <f t="shared" si="0"/>
        <v>5</v>
      </c>
      <c r="B6" s="11" t="s">
        <v>34</v>
      </c>
      <c r="C6" s="1" t="s">
        <v>35</v>
      </c>
      <c r="D6" s="2">
        <v>45100</v>
      </c>
      <c r="E6" s="3">
        <v>17160</v>
      </c>
      <c r="F6" s="1" t="s">
        <v>7</v>
      </c>
    </row>
    <row r="7" spans="1:10" ht="30" customHeight="1" thickBot="1">
      <c r="A7">
        <f t="shared" si="0"/>
        <v>6</v>
      </c>
      <c r="B7" s="11" t="s">
        <v>45</v>
      </c>
      <c r="C7" s="1" t="s">
        <v>46</v>
      </c>
      <c r="D7" s="2">
        <v>45100</v>
      </c>
      <c r="E7" s="3">
        <v>13450</v>
      </c>
      <c r="F7" s="1" t="s">
        <v>7</v>
      </c>
    </row>
    <row r="8" spans="1:10" ht="30" customHeight="1" thickBot="1">
      <c r="A8">
        <f t="shared" si="0"/>
        <v>7</v>
      </c>
      <c r="B8" s="11" t="s">
        <v>47</v>
      </c>
      <c r="C8" s="1" t="s">
        <v>48</v>
      </c>
      <c r="D8" s="2">
        <v>45037</v>
      </c>
      <c r="E8" s="3">
        <v>6000</v>
      </c>
      <c r="F8" s="1" t="s">
        <v>2</v>
      </c>
    </row>
    <row r="9" spans="1:10" ht="30" customHeight="1" thickBot="1">
      <c r="A9">
        <f t="shared" si="0"/>
        <v>8</v>
      </c>
      <c r="B9" s="11" t="s">
        <v>49</v>
      </c>
      <c r="C9" s="1" t="s">
        <v>50</v>
      </c>
      <c r="D9" s="2">
        <v>45092</v>
      </c>
      <c r="E9" s="3">
        <v>3398</v>
      </c>
      <c r="F9" s="1" t="s">
        <v>2</v>
      </c>
    </row>
    <row r="10" spans="1:10" ht="30" customHeight="1" thickBot="1">
      <c r="A10">
        <f t="shared" si="0"/>
        <v>9</v>
      </c>
      <c r="B10" s="11" t="s">
        <v>51</v>
      </c>
      <c r="C10" s="1" t="s">
        <v>52</v>
      </c>
      <c r="D10" s="2">
        <v>45201</v>
      </c>
      <c r="E10" s="3">
        <v>17650</v>
      </c>
      <c r="F10" s="1" t="s">
        <v>2</v>
      </c>
    </row>
    <row r="11" spans="1:10" ht="30" customHeight="1" thickBot="1">
      <c r="A11">
        <f t="shared" si="0"/>
        <v>10</v>
      </c>
      <c r="B11" s="11" t="s">
        <v>26</v>
      </c>
      <c r="C11" s="1" t="s">
        <v>27</v>
      </c>
      <c r="D11" s="2">
        <v>45000</v>
      </c>
      <c r="E11" s="3">
        <v>1529.87</v>
      </c>
      <c r="F11" s="1" t="s">
        <v>2</v>
      </c>
    </row>
    <row r="12" spans="1:10" ht="30" customHeight="1" thickBot="1">
      <c r="A12">
        <f t="shared" si="0"/>
        <v>11</v>
      </c>
      <c r="B12" s="11" t="s">
        <v>10</v>
      </c>
      <c r="C12" s="1" t="s">
        <v>11</v>
      </c>
      <c r="D12" s="2">
        <v>45225</v>
      </c>
      <c r="E12" s="3">
        <v>4000</v>
      </c>
      <c r="F12" s="1" t="s">
        <v>7</v>
      </c>
    </row>
    <row r="13" spans="1:10" ht="30" customHeight="1" thickBot="1">
      <c r="A13">
        <f t="shared" si="0"/>
        <v>12</v>
      </c>
      <c r="B13" s="11" t="s">
        <v>53</v>
      </c>
      <c r="C13" s="1" t="s">
        <v>54</v>
      </c>
      <c r="D13" s="2">
        <v>45205</v>
      </c>
      <c r="E13" s="3">
        <v>2000</v>
      </c>
      <c r="F13" s="1" t="s">
        <v>2</v>
      </c>
    </row>
    <row r="14" spans="1:10" ht="30" customHeight="1" thickBot="1">
      <c r="A14">
        <f t="shared" si="0"/>
        <v>13</v>
      </c>
      <c r="B14" s="11" t="s">
        <v>3</v>
      </c>
      <c r="C14" s="1" t="s">
        <v>4</v>
      </c>
      <c r="D14" s="2">
        <v>45204</v>
      </c>
      <c r="E14" s="3">
        <v>4480</v>
      </c>
      <c r="F14" s="1" t="s">
        <v>2</v>
      </c>
    </row>
    <row r="15" spans="1:10" ht="30" customHeight="1" thickBot="1">
      <c r="A15">
        <f t="shared" si="0"/>
        <v>14</v>
      </c>
      <c r="B15" s="11" t="s">
        <v>22</v>
      </c>
      <c r="C15" s="1" t="s">
        <v>23</v>
      </c>
      <c r="D15" s="2">
        <v>45118</v>
      </c>
      <c r="E15" s="3">
        <v>1000</v>
      </c>
      <c r="F15" s="1" t="s">
        <v>7</v>
      </c>
    </row>
    <row r="16" spans="1:10" ht="30" customHeight="1" thickBot="1">
      <c r="A16">
        <f t="shared" si="0"/>
        <v>15</v>
      </c>
      <c r="B16" s="11" t="s">
        <v>55</v>
      </c>
      <c r="C16" s="1" t="s">
        <v>56</v>
      </c>
      <c r="D16" s="2">
        <v>45218</v>
      </c>
      <c r="E16" s="3">
        <v>12500</v>
      </c>
      <c r="F16" s="1" t="s">
        <v>7</v>
      </c>
    </row>
    <row r="17" spans="1:8" ht="30" customHeight="1" thickBot="1">
      <c r="A17">
        <f t="shared" si="0"/>
        <v>16</v>
      </c>
      <c r="B17" s="11" t="s">
        <v>28</v>
      </c>
      <c r="C17" s="1" t="s">
        <v>29</v>
      </c>
      <c r="D17" s="2">
        <v>45201</v>
      </c>
      <c r="E17" s="3">
        <v>1500</v>
      </c>
      <c r="F17" s="1" t="s">
        <v>2</v>
      </c>
    </row>
    <row r="18" spans="1:8" ht="30" customHeight="1" thickBot="1">
      <c r="A18">
        <f t="shared" si="0"/>
        <v>17</v>
      </c>
      <c r="B18" s="11" t="s">
        <v>5</v>
      </c>
      <c r="C18" s="1" t="s">
        <v>6</v>
      </c>
      <c r="D18" s="2">
        <v>45201</v>
      </c>
      <c r="E18" s="3">
        <v>4600</v>
      </c>
      <c r="F18" s="1" t="s">
        <v>7</v>
      </c>
    </row>
    <row r="19" spans="1:8" ht="30" customHeight="1" thickBot="1">
      <c r="A19">
        <f t="shared" si="0"/>
        <v>18</v>
      </c>
      <c r="B19" s="11" t="s">
        <v>57</v>
      </c>
      <c r="C19" s="1" t="s">
        <v>58</v>
      </c>
      <c r="D19" s="2">
        <v>45201</v>
      </c>
      <c r="E19" s="3">
        <v>9200</v>
      </c>
      <c r="F19" s="1" t="s">
        <v>7</v>
      </c>
    </row>
    <row r="20" spans="1:8" ht="30" customHeight="1" thickBot="1">
      <c r="A20">
        <f t="shared" si="0"/>
        <v>19</v>
      </c>
      <c r="B20" s="11" t="s">
        <v>59</v>
      </c>
      <c r="C20" s="1" t="s">
        <v>60</v>
      </c>
      <c r="D20" s="2">
        <v>45201</v>
      </c>
      <c r="E20" s="3">
        <v>5405</v>
      </c>
      <c r="F20" s="1" t="s">
        <v>2</v>
      </c>
      <c r="H20" s="4"/>
    </row>
    <row r="21" spans="1:8" ht="30" customHeight="1" thickBot="1">
      <c r="A21">
        <f t="shared" si="0"/>
        <v>20</v>
      </c>
      <c r="B21" s="11" t="s">
        <v>61</v>
      </c>
      <c r="C21" s="1" t="s">
        <v>62</v>
      </c>
      <c r="D21" s="2">
        <v>45201</v>
      </c>
      <c r="E21" s="3">
        <v>9855</v>
      </c>
      <c r="F21" s="1" t="s">
        <v>2</v>
      </c>
    </row>
    <row r="22" spans="1:8" ht="30" customHeight="1" thickBot="1">
      <c r="A22">
        <f t="shared" si="0"/>
        <v>21</v>
      </c>
      <c r="B22" s="11" t="s">
        <v>32</v>
      </c>
      <c r="C22" s="1" t="s">
        <v>33</v>
      </c>
      <c r="D22" s="2">
        <v>45201</v>
      </c>
      <c r="E22" s="3">
        <v>6840</v>
      </c>
      <c r="F22" s="1" t="s">
        <v>2</v>
      </c>
    </row>
    <row r="23" spans="1:8" ht="30" customHeight="1" thickBot="1">
      <c r="A23">
        <f t="shared" si="0"/>
        <v>22</v>
      </c>
      <c r="B23" s="11" t="s">
        <v>63</v>
      </c>
      <c r="C23" s="1" t="s">
        <v>64</v>
      </c>
      <c r="D23" s="2">
        <v>45201</v>
      </c>
      <c r="E23" s="3">
        <v>7520</v>
      </c>
      <c r="F23" s="1" t="s">
        <v>2</v>
      </c>
    </row>
    <row r="24" spans="1:8" ht="30" customHeight="1" thickBot="1">
      <c r="A24">
        <f t="shared" si="0"/>
        <v>23</v>
      </c>
      <c r="B24" s="11" t="s">
        <v>16</v>
      </c>
      <c r="C24" s="1" t="s">
        <v>17</v>
      </c>
      <c r="D24" s="2">
        <v>45201</v>
      </c>
      <c r="E24" s="3">
        <v>5615</v>
      </c>
      <c r="F24" s="1" t="s">
        <v>2</v>
      </c>
    </row>
    <row r="25" spans="1:8" ht="30" customHeight="1" thickBot="1">
      <c r="A25">
        <f t="shared" si="0"/>
        <v>24</v>
      </c>
      <c r="B25" s="11" t="s">
        <v>65</v>
      </c>
      <c r="C25" s="1" t="s">
        <v>66</v>
      </c>
      <c r="D25" s="2">
        <v>45189</v>
      </c>
      <c r="E25" s="3">
        <v>2880</v>
      </c>
      <c r="F25" s="1" t="s">
        <v>7</v>
      </c>
    </row>
    <row r="26" spans="1:8" ht="30" customHeight="1" thickBot="1">
      <c r="A26">
        <f t="shared" si="0"/>
        <v>25</v>
      </c>
      <c r="B26" s="11" t="s">
        <v>67</v>
      </c>
      <c r="C26" s="1" t="s">
        <v>64</v>
      </c>
      <c r="D26" s="2">
        <v>45201</v>
      </c>
      <c r="E26" s="3">
        <v>1399</v>
      </c>
      <c r="F26" s="1" t="s">
        <v>2</v>
      </c>
    </row>
    <row r="27" spans="1:8" ht="30" customHeight="1" thickBot="1">
      <c r="A27">
        <f t="shared" si="0"/>
        <v>26</v>
      </c>
      <c r="B27" s="11" t="s">
        <v>8</v>
      </c>
      <c r="C27" s="1" t="s">
        <v>9</v>
      </c>
      <c r="D27" s="2">
        <v>45201</v>
      </c>
      <c r="E27" s="3">
        <v>1790</v>
      </c>
      <c r="F27" s="1" t="s">
        <v>2</v>
      </c>
    </row>
    <row r="28" spans="1:8" ht="30" customHeight="1" thickBot="1">
      <c r="A28">
        <f t="shared" si="0"/>
        <v>27</v>
      </c>
      <c r="B28" s="11" t="s">
        <v>68</v>
      </c>
      <c r="C28" s="1" t="s">
        <v>69</v>
      </c>
      <c r="D28" s="2">
        <v>45201</v>
      </c>
      <c r="E28" s="3">
        <v>8800</v>
      </c>
      <c r="F28" s="1" t="s">
        <v>7</v>
      </c>
      <c r="H28" s="4"/>
    </row>
    <row r="29" spans="1:8" ht="30" customHeight="1" thickBot="1">
      <c r="A29">
        <f t="shared" si="0"/>
        <v>28</v>
      </c>
      <c r="B29" s="11" t="s">
        <v>70</v>
      </c>
      <c r="C29" s="1" t="s">
        <v>71</v>
      </c>
      <c r="D29" s="2">
        <v>45201</v>
      </c>
      <c r="E29" s="3">
        <v>1200</v>
      </c>
      <c r="F29" s="1" t="s">
        <v>7</v>
      </c>
    </row>
    <row r="30" spans="1:8" ht="30" customHeight="1" thickBot="1">
      <c r="A30">
        <f t="shared" si="0"/>
        <v>29</v>
      </c>
      <c r="B30" s="11" t="s">
        <v>72</v>
      </c>
      <c r="C30" s="1" t="s">
        <v>73</v>
      </c>
      <c r="D30" s="2">
        <v>45201</v>
      </c>
      <c r="E30" s="3">
        <v>5000</v>
      </c>
      <c r="F30" s="1" t="s">
        <v>7</v>
      </c>
    </row>
    <row r="31" spans="1:8" ht="30" customHeight="1" thickBot="1">
      <c r="A31">
        <f t="shared" si="0"/>
        <v>30</v>
      </c>
      <c r="B31" s="11" t="s">
        <v>74</v>
      </c>
      <c r="C31" s="1" t="s">
        <v>75</v>
      </c>
      <c r="D31" s="2">
        <v>45201</v>
      </c>
      <c r="E31" s="3">
        <v>9200</v>
      </c>
      <c r="F31" s="1" t="s">
        <v>7</v>
      </c>
    </row>
    <row r="32" spans="1:8" ht="30" customHeight="1" thickBot="1">
      <c r="A32">
        <f t="shared" si="0"/>
        <v>31</v>
      </c>
      <c r="B32" s="11" t="s">
        <v>76</v>
      </c>
      <c r="C32" s="1" t="s">
        <v>77</v>
      </c>
      <c r="D32" s="2">
        <v>45201</v>
      </c>
      <c r="E32" s="3">
        <v>8200</v>
      </c>
      <c r="F32" s="1" t="s">
        <v>2</v>
      </c>
    </row>
    <row r="33" spans="1:6" ht="30" customHeight="1" thickBot="1">
      <c r="A33">
        <f t="shared" si="0"/>
        <v>32</v>
      </c>
      <c r="B33" s="11" t="s">
        <v>14</v>
      </c>
      <c r="C33" s="1" t="s">
        <v>15</v>
      </c>
      <c r="D33" s="2">
        <v>45216</v>
      </c>
      <c r="E33" s="3">
        <v>5000</v>
      </c>
      <c r="F33" s="1" t="s">
        <v>7</v>
      </c>
    </row>
    <row r="34" spans="1:6" ht="30" customHeight="1" thickBot="1">
      <c r="A34">
        <f t="shared" si="0"/>
        <v>33</v>
      </c>
      <c r="B34" s="11" t="s">
        <v>18</v>
      </c>
      <c r="C34" s="1" t="s">
        <v>19</v>
      </c>
      <c r="D34" s="2">
        <v>45216</v>
      </c>
      <c r="E34" s="3">
        <v>9200</v>
      </c>
      <c r="F34" s="1" t="s">
        <v>7</v>
      </c>
    </row>
    <row r="35" spans="1:6" ht="30" customHeight="1" thickBot="1">
      <c r="A35">
        <f t="shared" si="0"/>
        <v>34</v>
      </c>
      <c r="B35" s="11" t="s">
        <v>20</v>
      </c>
      <c r="C35" s="1" t="s">
        <v>21</v>
      </c>
      <c r="D35" s="2">
        <v>45219</v>
      </c>
      <c r="E35" s="3">
        <v>13250</v>
      </c>
      <c r="F35" s="1" t="s">
        <v>7</v>
      </c>
    </row>
    <row r="36" spans="1:6" ht="30" customHeight="1" thickBot="1">
      <c r="A36">
        <f t="shared" si="0"/>
        <v>35</v>
      </c>
      <c r="B36" s="11" t="s">
        <v>78</v>
      </c>
      <c r="C36" s="1" t="s">
        <v>79</v>
      </c>
      <c r="D36" s="2">
        <v>45219</v>
      </c>
      <c r="E36" s="3">
        <v>1150</v>
      </c>
      <c r="F36" s="1" t="s">
        <v>7</v>
      </c>
    </row>
    <row r="37" spans="1:6" ht="30" customHeight="1" thickBot="1">
      <c r="A37">
        <f t="shared" si="0"/>
        <v>36</v>
      </c>
      <c r="B37" s="11" t="s">
        <v>80</v>
      </c>
      <c r="C37" s="1" t="s">
        <v>81</v>
      </c>
      <c r="D37" s="2">
        <v>45250</v>
      </c>
      <c r="E37" s="3">
        <v>1380</v>
      </c>
      <c r="F37" s="1" t="s">
        <v>7</v>
      </c>
    </row>
    <row r="38" spans="1:6" ht="30" customHeight="1" thickBot="1">
      <c r="A38">
        <f t="shared" si="0"/>
        <v>37</v>
      </c>
      <c r="B38" s="11" t="s">
        <v>12</v>
      </c>
      <c r="C38" s="1" t="s">
        <v>13</v>
      </c>
      <c r="D38" s="2">
        <v>45219</v>
      </c>
      <c r="E38" s="3">
        <v>1500</v>
      </c>
      <c r="F38" s="1" t="s">
        <v>7</v>
      </c>
    </row>
    <row r="39" spans="1:6" ht="30" customHeight="1" thickBot="1">
      <c r="A39">
        <f t="shared" si="0"/>
        <v>38</v>
      </c>
      <c r="B39" s="11" t="s">
        <v>82</v>
      </c>
      <c r="C39" s="1" t="s">
        <v>83</v>
      </c>
      <c r="D39" s="2">
        <v>45189</v>
      </c>
      <c r="E39" s="3">
        <v>6600</v>
      </c>
      <c r="F39" s="1" t="s">
        <v>2</v>
      </c>
    </row>
    <row r="40" spans="1:6" ht="30" customHeight="1" thickBot="1">
      <c r="A40">
        <f t="shared" si="0"/>
        <v>39</v>
      </c>
      <c r="B40" s="11" t="s">
        <v>84</v>
      </c>
      <c r="C40" s="1" t="s">
        <v>85</v>
      </c>
      <c r="D40" s="2">
        <v>45212</v>
      </c>
      <c r="E40" s="3">
        <v>2520</v>
      </c>
      <c r="F40" s="1" t="s">
        <v>2</v>
      </c>
    </row>
    <row r="41" spans="1:6" ht="30" customHeight="1" thickBot="1">
      <c r="A41">
        <f t="shared" si="0"/>
        <v>40</v>
      </c>
      <c r="B41" s="11" t="s">
        <v>24</v>
      </c>
      <c r="C41" s="1" t="s">
        <v>25</v>
      </c>
      <c r="D41" s="2">
        <v>45201</v>
      </c>
      <c r="E41" s="3">
        <v>6340</v>
      </c>
      <c r="F41" s="1" t="s">
        <v>7</v>
      </c>
    </row>
    <row r="42" spans="1:6" ht="30" customHeight="1" thickBot="1">
      <c r="A42">
        <f t="shared" si="0"/>
        <v>41</v>
      </c>
      <c r="B42" s="11" t="s">
        <v>86</v>
      </c>
      <c r="C42" s="1" t="s">
        <v>87</v>
      </c>
      <c r="D42" s="2">
        <v>45209</v>
      </c>
      <c r="E42" s="3">
        <v>1560</v>
      </c>
      <c r="F42" s="1" t="s">
        <v>7</v>
      </c>
    </row>
    <row r="43" spans="1:6" ht="30" customHeight="1" thickBot="1">
      <c r="A43">
        <f t="shared" si="0"/>
        <v>42</v>
      </c>
      <c r="B43" s="11" t="s">
        <v>88</v>
      </c>
      <c r="C43" s="1" t="s">
        <v>89</v>
      </c>
      <c r="D43" s="2">
        <v>44991</v>
      </c>
      <c r="E43" s="3">
        <v>2650</v>
      </c>
      <c r="F43" s="1" t="s">
        <v>2</v>
      </c>
    </row>
    <row r="44" spans="1:6" ht="30" customHeight="1" thickBot="1">
      <c r="A44">
        <f t="shared" si="0"/>
        <v>43</v>
      </c>
      <c r="B44" s="11" t="s">
        <v>90</v>
      </c>
      <c r="C44" s="1" t="s">
        <v>91</v>
      </c>
      <c r="D44" s="2">
        <v>45026</v>
      </c>
      <c r="E44" s="3">
        <v>1199</v>
      </c>
      <c r="F44" s="1" t="s">
        <v>2</v>
      </c>
    </row>
    <row r="45" spans="1:6" ht="30" customHeight="1" thickBot="1">
      <c r="A45">
        <f t="shared" si="0"/>
        <v>44</v>
      </c>
      <c r="B45" s="11" t="s">
        <v>0</v>
      </c>
      <c r="C45" s="1" t="s">
        <v>1</v>
      </c>
      <c r="D45" s="2">
        <v>45117</v>
      </c>
      <c r="E45" s="3">
        <v>1500</v>
      </c>
      <c r="F45" s="1" t="s">
        <v>2</v>
      </c>
    </row>
    <row r="46" spans="1:6" ht="30" customHeight="1" thickBot="1">
      <c r="A46">
        <f t="shared" si="0"/>
        <v>45</v>
      </c>
      <c r="B46" s="11" t="s">
        <v>92</v>
      </c>
      <c r="C46" s="1" t="s">
        <v>60</v>
      </c>
      <c r="D46" s="2">
        <v>45201</v>
      </c>
      <c r="E46" s="3">
        <v>2495</v>
      </c>
      <c r="F46" s="1" t="s">
        <v>2</v>
      </c>
    </row>
    <row r="47" spans="1:6" ht="30" customHeight="1" thickBot="1">
      <c r="A47">
        <f t="shared" si="0"/>
        <v>46</v>
      </c>
      <c r="B47" s="11" t="s">
        <v>36</v>
      </c>
      <c r="C47" s="1" t="s">
        <v>37</v>
      </c>
      <c r="D47" s="2">
        <v>45177</v>
      </c>
      <c r="E47" s="3">
        <v>1500</v>
      </c>
      <c r="F47" s="1" t="s">
        <v>2</v>
      </c>
    </row>
    <row r="48" spans="1:6" ht="30" customHeight="1">
      <c r="A48">
        <f t="shared" si="0"/>
        <v>47</v>
      </c>
      <c r="B48" s="11" t="s">
        <v>93</v>
      </c>
      <c r="C48" s="1" t="s">
        <v>94</v>
      </c>
      <c r="D48" s="2">
        <v>45188</v>
      </c>
      <c r="E48" s="3">
        <v>148500</v>
      </c>
      <c r="F48" s="1" t="s">
        <v>38</v>
      </c>
    </row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</sheetData>
  <sortState xmlns:xlrd2="http://schemas.microsoft.com/office/spreadsheetml/2017/richdata2" ref="B2:F88">
    <sortCondition ref="B2:B88"/>
  </sortState>
  <conditionalFormatting sqref="H20">
    <cfRule type="expression" dxfId="9" priority="6">
      <formula>#REF!="OK"</formula>
    </cfRule>
    <cfRule type="expression" dxfId="8" priority="7">
      <formula>#REF!="ABBINAMENTO PROBABILE"</formula>
    </cfRule>
    <cfRule type="expression" dxfId="7" priority="8">
      <formula>#REF!="IMPORTI DIVERSI"</formula>
    </cfRule>
    <cfRule type="expression" dxfId="6" priority="9">
      <formula>#REF!="DA VERIFICARE"</formula>
    </cfRule>
    <cfRule type="expression" dxfId="5" priority="10">
      <formula>#REF!="SOLO PROSPETTO"</formula>
    </cfRule>
  </conditionalFormatting>
  <conditionalFormatting sqref="H28">
    <cfRule type="expression" dxfId="4" priority="1">
      <formula>#REF!="OK"</formula>
    </cfRule>
    <cfRule type="expression" dxfId="3" priority="2">
      <formula>#REF!="ABBINAMENTO PROBABILE"</formula>
    </cfRule>
    <cfRule type="expression" dxfId="2" priority="3">
      <formula>#REF!="IMPORTI DIVERSI"</formula>
    </cfRule>
    <cfRule type="expression" dxfId="1" priority="4">
      <formula>#REF!="DA VERIFICARE"</formula>
    </cfRule>
    <cfRule type="expression" dxfId="0" priority="5">
      <formula>#REF!="SOLO PROSPETTO"</formula>
    </cfRule>
  </conditionalFormatting>
  <hyperlinks>
    <hyperlink ref="B45" r:id="rId1" display="https://dati.anticorruzione.it/superset/recaptcha/?cig=A0543F81D9&amp;next=dettaglio_cig" xr:uid="{B0DE59E8-D093-4C69-A1DA-FDB63482F43B}"/>
    <hyperlink ref="B14" r:id="rId2" display="https://dati.anticorruzione.it/superset/recaptcha/?cig=A053A9312E&amp;next=dettaglio_cig" xr:uid="{EA6164BD-83E9-4123-A280-027973EAF56A}"/>
    <hyperlink ref="B18" r:id="rId3" display="https://dati.anticorruzione.it/superset/recaptcha/?cig=A053C60D98&amp;next=dettaglio_cig" xr:uid="{E9AB5B96-CB62-4264-ABD3-ED2E25BEAA3D}"/>
    <hyperlink ref="B27" r:id="rId4" display="https://dati.anticorruzione.it/superset/recaptcha/?cig=A053CF2616&amp;next=dettaglio_cig" xr:uid="{CAD7A4B8-37B7-4295-B62F-C4641D328296}"/>
    <hyperlink ref="B12" r:id="rId5" display="https://dati.anticorruzione.it/superset/recaptcha/?cig=A053A8BA91&amp;next=dettaglio_cig" xr:uid="{CC364EF7-B468-451D-BFC1-7351147D8DAB}"/>
    <hyperlink ref="B38" r:id="rId6" display="https://dati.anticorruzione.it/superset/recaptcha/?cig=A053DDC730&amp;next=dettaglio_cig" xr:uid="{12DDE2F6-4A61-457F-8CA9-CD653CF15468}"/>
    <hyperlink ref="B33" r:id="rId7" display="https://dati.anticorruzione.it/superset/recaptcha/?cig=A053D3A182&amp;next=dettaglio_cig" xr:uid="{23F640B9-F9EC-45A7-858B-2BC6A2F0C8C2}"/>
    <hyperlink ref="B24" r:id="rId8" display="https://dati.anticorruzione.it/superset/recaptcha/?cig=A053CB6493&amp;next=dettaglio_cig" xr:uid="{42B8DC2E-50A0-4424-BE59-8E47F413000F}"/>
    <hyperlink ref="B34" r:id="rId9" display="https://dati.anticorruzione.it/superset/recaptcha/?cig=A053D3E4CE&amp;next=dettaglio_cig" xr:uid="{083A17FF-66D0-4502-B41D-C3694ED193A2}"/>
    <hyperlink ref="B35" r:id="rId10" display="https://dati.anticorruzione.it/superset/recaptcha/?cig=A053DB78A7&amp;next=dettaglio_cig" xr:uid="{EC4E0879-A148-4301-AFFF-2C04646E572C}"/>
    <hyperlink ref="B15" r:id="rId11" display="https://dati.anticorruzione.it/superset/recaptcha/?cig=A053A99620&amp;next=dettaglio_cig" xr:uid="{A024112B-20AE-4297-B6A8-1421D79D71EA}"/>
    <hyperlink ref="B41" r:id="rId12" display="https://dati.anticorruzione.it/superset/recaptcha/?cig=A053EF1BC5&amp;next=dettaglio_cig" xr:uid="{190F9054-4B01-43F9-A879-11C5451431F5}"/>
    <hyperlink ref="B11" r:id="rId13" display="https://dati.anticorruzione.it/superset/recaptcha/?cig=A053A8559F&amp;next=dettaglio_cig" xr:uid="{378F75B9-2B90-4FED-B215-FB8546861EBB}"/>
    <hyperlink ref="B17" r:id="rId14" display="https://dati.anticorruzione.it/superset/recaptcha/?cig=A053C5A8A6&amp;next=dettaglio_cig" xr:uid="{DB08F681-1130-4191-AB48-1C1876925F12}"/>
    <hyperlink ref="B4" r:id="rId15" display="https://dati.anticorruzione.it/superset/recaptcha/?cig=A053A3B88D&amp;next=dettaglio_cig" xr:uid="{C2FCD57E-104A-4591-8706-508F9C8224A1}"/>
    <hyperlink ref="B22" r:id="rId16" display="https://dati.anticorruzione.it/superset/recaptcha/?cig=A053C95956&amp;next=dettaglio_cig" xr:uid="{B3FF61EB-6C4D-4F41-BB9C-7A33EA1ECE11}"/>
    <hyperlink ref="B6" r:id="rId17" display="https://dati.anticorruzione.it/superset/recaptcha/?cig=A053A5807E&amp;next=dettaglio_cig" xr:uid="{0D752103-419A-4567-A32E-D1BD4B96662E}"/>
    <hyperlink ref="B47" r:id="rId18" display="https://dati.anticorruzione.it/superset/recaptcha/?cig=A055D75A70&amp;next=dettaglio_cig" xr:uid="{4F28B1C8-4A8C-4C87-92FE-973463333CD7}"/>
    <hyperlink ref="B9" r:id="rId19" display="https://dati.anticorruzione.it/superset/recaptcha/?cig=A053A7151E&amp;next=dettaglio_cig" xr:uid="{04DC2ECD-C885-4AE4-9D9E-1549B305CAF8}"/>
    <hyperlink ref="B48" r:id="rId20" display="https://dati.anticorruzione.it/superset/recaptcha/?cig=A0579D54E3&amp;next=dettaglio_cig" xr:uid="{B6805144-A056-487D-AFB4-296719B09DDA}"/>
    <hyperlink ref="B21" r:id="rId21" display="https://dati.anticorruzione.it/superset/recaptcha/?cig=A053C86CF4&amp;next=dettaglio_cig" xr:uid="{A9FC2F11-802E-4E7C-9C4B-BC3839B48B61}"/>
    <hyperlink ref="B16" r:id="rId22" display="https://dati.anticorruzione.it/superset/recaptcha/?cig=A053C4EEBD&amp;next=dettaglio_cig" xr:uid="{86F84F53-3567-4F84-A222-D6E0382D1F60}"/>
    <hyperlink ref="B28" r:id="rId23" display="https://dati.anticorruzione.it/superset/recaptcha/?cig=A053CF9BDB&amp;next=dettaglio_cig" xr:uid="{EC621D82-4670-444C-8019-11D54DEE003D}"/>
    <hyperlink ref="B23" r:id="rId24" display="https://dati.anticorruzione.it/superset/recaptcha/?cig=A053CA45B8&amp;next=dettaglio_cig" xr:uid="{7DA29BF2-160F-4B49-A72A-EA0C9BBC9153}"/>
    <hyperlink ref="B7" r:id="rId25" display="https://dati.anticorruzione.it/superset/recaptcha/?cig=A053A5D49D&amp;next=dettaglio_cig" xr:uid="{ACAD0C16-D1DB-45B5-BBA1-DE1C6D5B9CE9}"/>
    <hyperlink ref="B44" r:id="rId26" display="https://dati.anticorruzione.it/superset/recaptcha/?cig=A053F148A8&amp;next=dettaglio_cig" xr:uid="{FB1CC1C5-F336-4DCA-AAD4-95F495F8A91F}"/>
    <hyperlink ref="B13" r:id="rId27" display="https://dati.anticorruzione.it/superset/recaptcha/?cig=A053A8FDDD&amp;next=dettaglio_cig" xr:uid="{294BB082-41B1-4890-8662-C839BC26ED27}"/>
    <hyperlink ref="B3" r:id="rId28" display="https://dati.anticorruzione.it/superset/recaptcha/?cig=A0537F79EB&amp;next=dettaglio_cig" xr:uid="{9CB73A17-49EA-416B-B169-9515CB801AAB}"/>
    <hyperlink ref="B46" r:id="rId29" display="https://dati.anticorruzione.it/superset/recaptcha/?cig=A0543F92AC&amp;next=dettaglio_cig" xr:uid="{5F19F128-0102-40DA-8EEC-92E95425DC86}"/>
    <hyperlink ref="B42" r:id="rId30" display="https://dati.anticorruzione.it/superset/recaptcha/?cig=A053EFF754&amp;next=dettaglio_cig" xr:uid="{884BF60B-8DE0-4740-98C1-13C0EC2EEDC4}"/>
    <hyperlink ref="B20" r:id="rId31" display="https://dati.anticorruzione.it/superset/recaptcha/?cig=A053C74E19&amp;next=dettaglio_cig" xr:uid="{6D127F75-8922-4A3B-A5C3-CFF218F8875B}"/>
    <hyperlink ref="B39" r:id="rId32" display="https://dati.anticorruzione.it/superset/recaptcha/?cig=A053DE0A7C&amp;next=dettaglio_cig" xr:uid="{EB3DB997-E613-49BC-9940-2ACA96013ED8}"/>
    <hyperlink ref="B29" r:id="rId33" display="https://dati.anticorruzione.it/superset/recaptcha/?cig=A053D0883D&amp;next=dettaglio_cig" xr:uid="{7D9CC171-B2D2-473E-A69E-CA44B499CC89}"/>
    <hyperlink ref="B10" r:id="rId34" display="https://dati.anticorruzione.it/superset/recaptcha/?cig=A053A833F9&amp;next=dettaglio_cig" xr:uid="{B4DF4FDB-0F6A-4B3E-9F76-C8AE295F7037}"/>
    <hyperlink ref="B25" r:id="rId35" display="https://dati.anticorruzione.it/superset/recaptcha/?cig=A053CC2E77&amp;next=dettaglio_cig" xr:uid="{31333176-3069-433C-B5EE-461357AB1155}"/>
    <hyperlink ref="B32" r:id="rId36" display="https://dati.anticorruzione.it/superset/recaptcha/?cig=A053D35D5E&amp;next=dettaglio_cig" xr:uid="{F2145F48-FCA2-47DF-87C6-5EFCAC50A49B}"/>
    <hyperlink ref="B36" r:id="rId37" display="https://dati.anticorruzione.it/superset/recaptcha/?cig=A053DC86AF&amp;next=dettaglio_cig" xr:uid="{3C9110C3-6842-47A3-9390-91100CA9A465}"/>
    <hyperlink ref="B8" r:id="rId38" display="https://dati.anticorruzione.it/superset/recaptcha/?cig=A053A66C08&amp;next=dettaglio_cig" xr:uid="{F59F7835-4F1C-429F-B554-00007FCFDB19}"/>
    <hyperlink ref="B37" r:id="rId39" display="https://dati.anticorruzione.it/superset/recaptcha/?cig=A053DD0D47&amp;next=dettaglio_cig" xr:uid="{7D023C4A-0A3B-422D-8A75-A28BD8A620B3}"/>
    <hyperlink ref="B43" r:id="rId40" display="https://dati.anticorruzione.it/superset/recaptcha/?cig=A053F08EBF&amp;next=dettaglio_cig" xr:uid="{D0FED430-7D2B-4357-9DF8-8EB53970792A}"/>
    <hyperlink ref="B30" r:id="rId41" display="https://dati.anticorruzione.it/superset/recaptcha/?cig=A053D12080&amp;next=dettaglio_cig" xr:uid="{7F88ACF2-E5BC-4E59-B64D-F8CF123529D4}"/>
    <hyperlink ref="B2" r:id="rId42" display="https://dati.anticorruzione.it/superset/recaptcha/?cig=A05377E612&amp;next=dettaglio_cig" xr:uid="{46EA8666-79C8-464C-9346-504A83868AFC}"/>
    <hyperlink ref="B31" r:id="rId43" display="https://dati.anticorruzione.it/superset/recaptcha/?cig=A053D2F86C&amp;next=dettaglio_cig" xr:uid="{B19A9D57-277F-4FEF-9C0F-6CF89E7B88B4}"/>
    <hyperlink ref="B40" r:id="rId44" display="https://dati.anticorruzione.it/superset/recaptcha/?cig=A053DF3A2A&amp;next=dettaglio_cig" xr:uid="{081802EE-1EC5-4668-99FD-1810FA1E7C2E}"/>
    <hyperlink ref="B26" r:id="rId45" display="https://dati.anticorruzione.it/superset/recaptcha/?cig=A053CE6C2D&amp;next=dettaglio_cig" xr:uid="{CFC033C9-5456-4FE4-8853-3782B147FAC2}"/>
    <hyperlink ref="B19" r:id="rId46" display="https://dati.anticorruzione.it/superset/recaptcha/?cig=A053C6B6AE&amp;next=dettaglio_cig" xr:uid="{35CEC50F-5684-49EE-8AD0-BEA796CCFF44}"/>
    <hyperlink ref="B5" r:id="rId47" display="https://dati.anticorruzione.it/superset/recaptcha/?cig=A053A4E83B&amp;next=dettaglio_cig" xr:uid="{9883D93D-D8C5-4EEB-8676-59C722210B3F}"/>
  </hyperlinks>
  <pageMargins left="0.15748031496062992" right="0.15748031496062992" top="0.74803149606299213" bottom="0.27559055118110237" header="0.31496062992125984" footer="0.15748031496062992"/>
  <pageSetup paperSize="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Baldovino</dc:creator>
  <cp:lastModifiedBy>Monica Baldovino</cp:lastModifiedBy>
  <cp:lastPrinted>2026-07-14T14:20:42Z</cp:lastPrinted>
  <dcterms:created xsi:type="dcterms:W3CDTF">2026-07-14T14:02:24Z</dcterms:created>
  <dcterms:modified xsi:type="dcterms:W3CDTF">2026-07-15T14:06:10Z</dcterms:modified>
</cp:coreProperties>
</file>